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240" activeTab="1"/>
  </bookViews>
  <sheets>
    <sheet name="Sheet1" sheetId="1" r:id="rId1"/>
    <sheet name="komandos" sheetId="2" r:id="rId2"/>
    <sheet name="bendra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<sst xmlns="http://schemas.openxmlformats.org/spreadsheetml/2006/main" count="116" uniqueCount="75">
  <si>
    <t>Kęstutis Šiurkus - Individualiai</t>
  </si>
  <si>
    <t>Laurynas Mitkus - Šilalės SŠA</t>
  </si>
  <si>
    <t>Vaidas Uselis - Šilalės SŠA</t>
  </si>
  <si>
    <t>Laimonas Noreika - Šilalės SŠA</t>
  </si>
  <si>
    <t>Mindaugas Raudonis - Šilalės SŠA</t>
  </si>
  <si>
    <t>Igor Petrušin - Kaunas Varmint LT</t>
  </si>
  <si>
    <t>Audrius Katliorius - Kaunas Varmint LT</t>
  </si>
  <si>
    <t>Matas Reneckis - Kaunas Varmint LT</t>
  </si>
  <si>
    <t>Gintautas Saliamonavičius - Individualiai</t>
  </si>
  <si>
    <t>Kęstutis Kvedaravičius - Individualiai</t>
  </si>
  <si>
    <t>Donatas Sikorskis - Individualiai</t>
  </si>
  <si>
    <t>Romualdas Vaitkevičius - Žemaitija</t>
  </si>
  <si>
    <t>Šernas</t>
  </si>
  <si>
    <t>Vieta</t>
  </si>
  <si>
    <t>Rezultatas</t>
  </si>
  <si>
    <t>Algirdas Viršila - Žemaitija</t>
  </si>
  <si>
    <t>Sigitas Reinikis - Žemaitija</t>
  </si>
  <si>
    <t xml:space="preserve">Dangis Lenkšas - Žemaitija </t>
  </si>
  <si>
    <t>Jurij Kriuščenko - Žemaitija</t>
  </si>
  <si>
    <t>Bronius Galdikas - Žemaitija</t>
  </si>
  <si>
    <t>Vladislavas Lemeševas - Vilniaus Vilnelė</t>
  </si>
  <si>
    <t>Modestas Mėlinauskas - Vilniaus Vilnelė</t>
  </si>
  <si>
    <t>Andrius Palionis - Vilniaus Vilnelė</t>
  </si>
  <si>
    <t>Algaudas Pečiulis - Vilniaus Vilnelė</t>
  </si>
  <si>
    <t>Arvydas Verikas - Vilniaus Vilnelė</t>
  </si>
  <si>
    <t>Povilas Andriūnas - MIL DOT</t>
  </si>
  <si>
    <t>Renatas Nanartavičius - MIL DOT</t>
  </si>
  <si>
    <t>Vytautas Bešėnas - MIL DOT</t>
  </si>
  <si>
    <t>Arūnas Pračkaila - MIL DOT</t>
  </si>
  <si>
    <t>Dangis Karalevičius - MIL DOT</t>
  </si>
  <si>
    <t>Mantas Sesickas - Debeikiai</t>
  </si>
  <si>
    <t>Dalius Pipiras - Debeikiai</t>
  </si>
  <si>
    <t>Irma Pipirienė - Debeikiai</t>
  </si>
  <si>
    <t>Ruslanas Murnikovas - Debeikiai</t>
  </si>
  <si>
    <t>Ovidijus Kelpša - Debeikiai</t>
  </si>
  <si>
    <t>Mindaugas Tamošiūnas - Debeikiai</t>
  </si>
  <si>
    <t xml:space="preserve">Gytis Misiukevičius - Oksalis </t>
  </si>
  <si>
    <t xml:space="preserve">Gintaras Jaknevičius - Oksalis </t>
  </si>
  <si>
    <t xml:space="preserve">Jonas Talmantas - Oksalis </t>
  </si>
  <si>
    <t xml:space="preserve">Egidijus Petroška - Oksalis </t>
  </si>
  <si>
    <t xml:space="preserve">Vilija Šidlauskienė - Oksalis </t>
  </si>
  <si>
    <t xml:space="preserve">Arūnas Lukoševičius - Oksalis </t>
  </si>
  <si>
    <t>Darius Šlekys - Kaunas Varmint LT</t>
  </si>
  <si>
    <t>Tadas Miškinis - Kaunas Varmint LT</t>
  </si>
  <si>
    <t>Genadijus Zbarauskas - Šilalės SŠA</t>
  </si>
  <si>
    <t>Vilius Raicevičius - Kaunas Varmint LT</t>
  </si>
  <si>
    <t>Gediminas Stonkaitis - Vilniaus Vilnelė</t>
  </si>
  <si>
    <t>Elena Burmakina - Individualiai</t>
  </si>
  <si>
    <t>Remigijus Sipavičius - Individualiai</t>
  </si>
  <si>
    <t>Olga Ždanovič - Individualiai</t>
  </si>
  <si>
    <t>Einars Lapinš - Individualiai</t>
  </si>
  <si>
    <t>Uldis Lapinš - Individualiai</t>
  </si>
  <si>
    <t>Renars Strazdinš - Individualiai</t>
  </si>
  <si>
    <t>Jelena Maksimenko - Individualiai</t>
  </si>
  <si>
    <t>Svajūnas Rimgaila - Individualiai</t>
  </si>
  <si>
    <t>Neatvyko</t>
  </si>
  <si>
    <t>Arūnas Balčytis - Individualiai</t>
  </si>
  <si>
    <t>Povilas Solominas - Individualiai</t>
  </si>
  <si>
    <t>Arvydas Šutavičius - Individualiai</t>
  </si>
  <si>
    <t>Aleksandras Misiūnas - Individualiai</t>
  </si>
  <si>
    <t>Ramūnas Rimavičius - Individualiai</t>
  </si>
  <si>
    <t>Algirdas Strazdas - Individualiai</t>
  </si>
  <si>
    <t>Benjaminas Vilpišauskas - Individualiai</t>
  </si>
  <si>
    <t xml:space="preserve">Ričiardas Bulis - Individualiai </t>
  </si>
  <si>
    <t>Laurynas Kuzovas - Individualiai</t>
  </si>
  <si>
    <t>Romutis Stočkūnas - Individualiai</t>
  </si>
  <si>
    <t>Žemaitija</t>
  </si>
  <si>
    <t>Vilniaus Vilnelė</t>
  </si>
  <si>
    <t>MIL DOT</t>
  </si>
  <si>
    <t>Debeikiai</t>
  </si>
  <si>
    <t xml:space="preserve">Oksalis </t>
  </si>
  <si>
    <t>Kaunas Varmint LT</t>
  </si>
  <si>
    <t xml:space="preserve"> Šilalės SŠA</t>
  </si>
  <si>
    <t>Komanda</t>
  </si>
  <si>
    <t>Viso taškų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</si>
</sst>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u val="single"/>
      <sz val="26"/>
      <color indexed="8"/>
      <name val="Arial"/>
      <family val="2"/>
    </font>
    <font>
      <b/>
      <u val="single"/>
      <sz val="26"/>
      <name val="Arial"/>
      <family val="2"/>
    </font>
    <font>
      <sz val="26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 applyFont="1" applyAlignment="1">
      <alignment horizontal="left" vertical="center" wrapText="1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 vertical="center" wrapText="1"/>
      <protection/>
    </xf>
    <xf numFmtId="0" fontId="2" fillId="0" borderId="0" xfId="57">
      <alignment/>
      <protection/>
    </xf>
    <xf numFmtId="0" fontId="1" fillId="0" borderId="0" xfId="57" applyFont="1">
      <alignment/>
      <protection/>
    </xf>
    <xf numFmtId="0" fontId="5" fillId="0" borderId="0" xfId="57" applyFont="1" applyAlignment="1">
      <alignment horizontal="left" vertical="center"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left" vertical="center" wrapText="1"/>
      <protection/>
    </xf>
    <xf numFmtId="0" fontId="5" fillId="0" borderId="0" xfId="57" applyFont="1">
      <alignment/>
      <protection/>
    </xf>
    <xf numFmtId="0" fontId="7" fillId="0" borderId="0" xfId="57" applyFont="1">
      <alignment/>
      <protection/>
    </xf>
    <xf numFmtId="0" fontId="5" fillId="0" borderId="0" xfId="57" applyFont="1">
      <alignment/>
      <protection/>
    </xf>
    <xf numFmtId="0" fontId="0" fillId="0" borderId="10" xfId="0" applyBorder="1" applyAlignment="1">
      <alignment/>
    </xf>
    <xf numFmtId="0" fontId="3" fillId="0" borderId="10" xfId="57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12" fillId="0" borderId="0" xfId="0" applyFont="1" applyBorder="1" applyAlignment="1">
      <alignment/>
    </xf>
    <xf numFmtId="0" fontId="1" fillId="0" borderId="0" xfId="57" applyFont="1" applyBorder="1" applyAlignment="1">
      <alignment horizontal="left" vertical="center" wrapText="1"/>
      <protection/>
    </xf>
    <xf numFmtId="0" fontId="1" fillId="0" borderId="0" xfId="57" applyFont="1" applyBorder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58" applyFill="1" applyBorder="1">
      <alignment/>
      <protection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10" xfId="0" applyNumberFormat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11</xdr:row>
      <xdr:rowOff>104775</xdr:rowOff>
    </xdr:from>
    <xdr:to>
      <xdr:col>11</xdr:col>
      <xdr:colOff>428625</xdr:colOff>
      <xdr:row>14</xdr:row>
      <xdr:rowOff>219075</xdr:rowOff>
    </xdr:to>
    <xdr:pic>
      <xdr:nvPicPr>
        <xdr:cNvPr id="1" name="Picture 1" descr="vollit-sako 2011 numeri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562225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Stovinciu%20taikiniu%20saudymo%20eile%20ir%20laik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irninas"/>
      <sheetName val="Lape"/>
      <sheetName val="Gemze"/>
      <sheetName val="Sernas"/>
    </sheetNames>
    <sheetDataSet>
      <sheetData sheetId="1">
        <row r="4">
          <cell r="F4">
            <v>36</v>
          </cell>
        </row>
        <row r="5">
          <cell r="F5">
            <v>40</v>
          </cell>
        </row>
        <row r="6">
          <cell r="F6">
            <v>36</v>
          </cell>
        </row>
        <row r="7">
          <cell r="F7">
            <v>42</v>
          </cell>
        </row>
        <row r="8">
          <cell r="F8">
            <v>36</v>
          </cell>
        </row>
        <row r="9">
          <cell r="F9">
            <v>22</v>
          </cell>
        </row>
        <row r="10">
          <cell r="F10">
            <v>24</v>
          </cell>
        </row>
        <row r="11">
          <cell r="F11">
            <v>38</v>
          </cell>
        </row>
        <row r="12">
          <cell r="F12">
            <v>22</v>
          </cell>
        </row>
        <row r="13">
          <cell r="F13">
            <v>20</v>
          </cell>
        </row>
        <row r="14">
          <cell r="F14">
            <v>36</v>
          </cell>
        </row>
        <row r="15">
          <cell r="F15">
            <v>38</v>
          </cell>
        </row>
        <row r="16">
          <cell r="F16">
            <v>40</v>
          </cell>
        </row>
        <row r="17">
          <cell r="F17">
            <v>32</v>
          </cell>
        </row>
        <row r="18">
          <cell r="F18">
            <v>10</v>
          </cell>
        </row>
        <row r="19">
          <cell r="F19">
            <v>24</v>
          </cell>
        </row>
        <row r="20">
          <cell r="F20">
            <v>42</v>
          </cell>
        </row>
        <row r="21">
          <cell r="F21">
            <v>16</v>
          </cell>
        </row>
        <row r="22">
          <cell r="F22">
            <v>44</v>
          </cell>
        </row>
        <row r="23">
          <cell r="F23">
            <v>42</v>
          </cell>
        </row>
        <row r="24">
          <cell r="F24">
            <v>14</v>
          </cell>
        </row>
        <row r="25">
          <cell r="F25">
            <v>42</v>
          </cell>
        </row>
        <row r="26">
          <cell r="F26">
            <v>44</v>
          </cell>
        </row>
        <row r="27">
          <cell r="F27">
            <v>20</v>
          </cell>
        </row>
        <row r="28">
          <cell r="F28">
            <v>24</v>
          </cell>
        </row>
        <row r="29">
          <cell r="F29">
            <v>40</v>
          </cell>
        </row>
        <row r="30">
          <cell r="F30">
            <v>44</v>
          </cell>
        </row>
        <row r="31">
          <cell r="F31">
            <v>32</v>
          </cell>
        </row>
        <row r="32">
          <cell r="F32">
            <v>16</v>
          </cell>
        </row>
        <row r="33">
          <cell r="F33">
            <v>14</v>
          </cell>
        </row>
        <row r="34">
          <cell r="F34">
            <v>32</v>
          </cell>
        </row>
        <row r="35">
          <cell r="F35">
            <v>36</v>
          </cell>
        </row>
        <row r="36">
          <cell r="F36">
            <v>32</v>
          </cell>
        </row>
        <row r="37">
          <cell r="F37">
            <v>0</v>
          </cell>
        </row>
        <row r="38">
          <cell r="F38">
            <v>38</v>
          </cell>
        </row>
        <row r="39">
          <cell r="F39">
            <v>38</v>
          </cell>
        </row>
        <row r="40">
          <cell r="F40">
            <v>36</v>
          </cell>
        </row>
        <row r="41">
          <cell r="F41">
            <v>30</v>
          </cell>
        </row>
        <row r="42">
          <cell r="F42">
            <v>30</v>
          </cell>
        </row>
        <row r="43">
          <cell r="F43">
            <v>34</v>
          </cell>
        </row>
        <row r="44">
          <cell r="F44">
            <v>36</v>
          </cell>
        </row>
        <row r="45">
          <cell r="F45">
            <v>40</v>
          </cell>
        </row>
        <row r="46">
          <cell r="F46">
            <v>16</v>
          </cell>
        </row>
        <row r="47">
          <cell r="F47">
            <v>22</v>
          </cell>
        </row>
        <row r="48">
          <cell r="F48">
            <v>30</v>
          </cell>
        </row>
        <row r="49">
          <cell r="F49">
            <v>34</v>
          </cell>
        </row>
        <row r="50">
          <cell r="F50">
            <v>42</v>
          </cell>
        </row>
        <row r="51">
          <cell r="F51">
            <v>32</v>
          </cell>
        </row>
        <row r="52">
          <cell r="F52">
            <v>36</v>
          </cell>
        </row>
        <row r="53">
          <cell r="F53">
            <v>20</v>
          </cell>
        </row>
        <row r="54">
          <cell r="F54">
            <v>0</v>
          </cell>
        </row>
        <row r="55">
          <cell r="F55">
            <v>30</v>
          </cell>
        </row>
        <row r="56">
          <cell r="F56">
            <v>18</v>
          </cell>
        </row>
        <row r="57">
          <cell r="F57">
            <v>24</v>
          </cell>
        </row>
        <row r="61">
          <cell r="F61">
            <v>36</v>
          </cell>
        </row>
        <row r="62">
          <cell r="F62">
            <v>32</v>
          </cell>
        </row>
        <row r="63">
          <cell r="F63">
            <v>26</v>
          </cell>
        </row>
        <row r="78">
          <cell r="F78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45.8515625" style="0" customWidth="1"/>
  </cols>
  <sheetData>
    <row r="1" ht="12.75">
      <c r="B1" s="1"/>
    </row>
    <row r="2" ht="12.75">
      <c r="B2" s="2"/>
    </row>
    <row r="3" spans="1:2" ht="12.75">
      <c r="A3">
        <v>1</v>
      </c>
      <c r="B3" t="s">
        <v>15</v>
      </c>
    </row>
    <row r="4" spans="1:2" ht="12.75">
      <c r="A4">
        <v>2</v>
      </c>
      <c r="B4" t="s">
        <v>16</v>
      </c>
    </row>
    <row r="5" spans="1:2" ht="12.75">
      <c r="A5">
        <v>3</v>
      </c>
      <c r="B5" t="s">
        <v>11</v>
      </c>
    </row>
    <row r="6" spans="1:2" ht="12.75">
      <c r="A6">
        <v>4</v>
      </c>
      <c r="B6" t="s">
        <v>17</v>
      </c>
    </row>
    <row r="7" spans="1:2" ht="12.75">
      <c r="A7">
        <v>5</v>
      </c>
      <c r="B7" t="s">
        <v>18</v>
      </c>
    </row>
    <row r="8" spans="1:2" ht="12.75">
      <c r="A8">
        <v>6</v>
      </c>
      <c r="B8" t="s">
        <v>19</v>
      </c>
    </row>
    <row r="9" spans="1:2" ht="12.75">
      <c r="A9">
        <v>7</v>
      </c>
      <c r="B9" s="17" t="s">
        <v>47</v>
      </c>
    </row>
    <row r="10" spans="1:2" ht="13.5" thickBot="1">
      <c r="A10">
        <v>8</v>
      </c>
      <c r="B10" s="27" t="s">
        <v>48</v>
      </c>
    </row>
    <row r="11" spans="1:2" ht="12.75">
      <c r="A11">
        <v>9</v>
      </c>
      <c r="B11" t="s">
        <v>20</v>
      </c>
    </row>
    <row r="12" spans="1:2" ht="12.75">
      <c r="A12">
        <v>10</v>
      </c>
      <c r="B12" t="s">
        <v>21</v>
      </c>
    </row>
    <row r="13" spans="1:2" ht="12.75">
      <c r="A13">
        <v>11</v>
      </c>
      <c r="B13" t="s">
        <v>22</v>
      </c>
    </row>
    <row r="14" spans="1:2" ht="12.75">
      <c r="A14">
        <v>12</v>
      </c>
      <c r="B14" t="s">
        <v>23</v>
      </c>
    </row>
    <row r="15" spans="1:2" ht="12.75">
      <c r="A15">
        <v>13</v>
      </c>
      <c r="B15" t="s">
        <v>24</v>
      </c>
    </row>
    <row r="16" spans="1:2" ht="15">
      <c r="A16">
        <v>14</v>
      </c>
      <c r="B16" s="28" t="s">
        <v>5</v>
      </c>
    </row>
    <row r="17" spans="1:2" ht="12.75">
      <c r="A17">
        <v>15</v>
      </c>
      <c r="B17" t="s">
        <v>49</v>
      </c>
    </row>
    <row r="18" spans="1:2" ht="13.5" thickBot="1">
      <c r="A18">
        <v>16</v>
      </c>
      <c r="B18" s="27" t="s">
        <v>8</v>
      </c>
    </row>
    <row r="19" spans="1:2" ht="12.75">
      <c r="A19">
        <v>17</v>
      </c>
      <c r="B19" s="26" t="s">
        <v>25</v>
      </c>
    </row>
    <row r="20" spans="1:2" ht="12.75">
      <c r="A20">
        <v>18</v>
      </c>
      <c r="B20" s="26" t="s">
        <v>26</v>
      </c>
    </row>
    <row r="21" spans="1:2" ht="12.75">
      <c r="A21">
        <v>19</v>
      </c>
      <c r="B21" s="26" t="s">
        <v>27</v>
      </c>
    </row>
    <row r="22" spans="1:2" ht="12.75">
      <c r="A22">
        <v>20</v>
      </c>
      <c r="B22" s="26" t="s">
        <v>28</v>
      </c>
    </row>
    <row r="23" spans="1:2" ht="12.75">
      <c r="A23">
        <v>21</v>
      </c>
      <c r="B23" s="26" t="s">
        <v>29</v>
      </c>
    </row>
    <row r="24" spans="1:2" ht="12.75">
      <c r="A24">
        <v>22</v>
      </c>
      <c r="B24" s="26" t="s">
        <v>50</v>
      </c>
    </row>
    <row r="25" spans="1:2" ht="12.75">
      <c r="A25">
        <v>23</v>
      </c>
      <c r="B25" s="26" t="s">
        <v>51</v>
      </c>
    </row>
    <row r="26" spans="1:2" ht="13.5" thickBot="1">
      <c r="A26">
        <v>24</v>
      </c>
      <c r="B26" s="29" t="s">
        <v>52</v>
      </c>
    </row>
    <row r="27" spans="1:2" ht="12.75">
      <c r="A27">
        <v>25</v>
      </c>
      <c r="B27" s="26" t="s">
        <v>30</v>
      </c>
    </row>
    <row r="28" spans="1:2" ht="12.75">
      <c r="A28">
        <v>26</v>
      </c>
      <c r="B28" s="26" t="s">
        <v>31</v>
      </c>
    </row>
    <row r="29" spans="1:2" ht="12.75">
      <c r="A29">
        <v>27</v>
      </c>
      <c r="B29" s="26" t="s">
        <v>32</v>
      </c>
    </row>
    <row r="30" spans="1:2" ht="12.75">
      <c r="A30">
        <v>28</v>
      </c>
      <c r="B30" s="26" t="s">
        <v>33</v>
      </c>
    </row>
    <row r="31" spans="1:2" ht="12.75">
      <c r="A31">
        <v>29</v>
      </c>
      <c r="B31" s="26" t="s">
        <v>34</v>
      </c>
    </row>
    <row r="32" spans="1:2" ht="12.75">
      <c r="A32">
        <v>30</v>
      </c>
      <c r="B32" s="26" t="s">
        <v>35</v>
      </c>
    </row>
    <row r="33" spans="1:2" ht="12.75">
      <c r="A33">
        <v>31</v>
      </c>
      <c r="B33" s="26" t="s">
        <v>9</v>
      </c>
    </row>
    <row r="34" spans="1:2" ht="13.5" thickBot="1">
      <c r="A34">
        <v>32</v>
      </c>
      <c r="B34" s="29" t="s">
        <v>10</v>
      </c>
    </row>
    <row r="35" spans="1:2" ht="12.75">
      <c r="A35">
        <v>33</v>
      </c>
      <c r="B35" s="26" t="s">
        <v>36</v>
      </c>
    </row>
    <row r="36" spans="1:2" ht="12.75">
      <c r="A36">
        <v>34</v>
      </c>
      <c r="B36" s="26" t="s">
        <v>37</v>
      </c>
    </row>
    <row r="37" spans="1:2" ht="12.75">
      <c r="A37">
        <v>35</v>
      </c>
      <c r="B37" s="26" t="s">
        <v>38</v>
      </c>
    </row>
    <row r="38" spans="1:2" ht="12.75">
      <c r="A38">
        <v>36</v>
      </c>
      <c r="B38" s="26" t="s">
        <v>39</v>
      </c>
    </row>
    <row r="39" spans="1:2" ht="12.75">
      <c r="A39">
        <v>37</v>
      </c>
      <c r="B39" s="26" t="s">
        <v>40</v>
      </c>
    </row>
    <row r="40" spans="1:2" ht="12.75">
      <c r="A40">
        <v>38</v>
      </c>
      <c r="B40" s="26" t="s">
        <v>41</v>
      </c>
    </row>
    <row r="41" spans="1:2" ht="12.75">
      <c r="A41">
        <v>39</v>
      </c>
      <c r="B41" s="26" t="s">
        <v>53</v>
      </c>
    </row>
    <row r="42" spans="1:2" ht="13.5" thickBot="1">
      <c r="A42">
        <v>40</v>
      </c>
      <c r="B42" s="29" t="s">
        <v>54</v>
      </c>
    </row>
    <row r="43" spans="1:2" ht="12.75">
      <c r="A43">
        <v>41</v>
      </c>
      <c r="B43" s="26" t="s">
        <v>7</v>
      </c>
    </row>
    <row r="44" spans="1:2" ht="12.75">
      <c r="A44">
        <v>42</v>
      </c>
      <c r="B44" s="26" t="s">
        <v>6</v>
      </c>
    </row>
    <row r="45" spans="1:2" ht="12.75">
      <c r="A45">
        <v>43</v>
      </c>
      <c r="B45" s="26" t="s">
        <v>55</v>
      </c>
    </row>
    <row r="46" spans="1:2" ht="12.75">
      <c r="A46">
        <v>44</v>
      </c>
      <c r="B46" s="26" t="s">
        <v>42</v>
      </c>
    </row>
    <row r="47" spans="1:2" ht="12.75">
      <c r="A47">
        <v>45</v>
      </c>
      <c r="B47" s="26" t="s">
        <v>43</v>
      </c>
    </row>
    <row r="48" spans="1:2" ht="12.75">
      <c r="A48">
        <v>46</v>
      </c>
      <c r="B48" s="26" t="s">
        <v>56</v>
      </c>
    </row>
    <row r="49" spans="1:2" ht="12.75">
      <c r="A49">
        <v>47</v>
      </c>
      <c r="B49" s="30" t="s">
        <v>57</v>
      </c>
    </row>
    <row r="50" spans="1:2" ht="13.5" thickBot="1">
      <c r="A50">
        <v>48</v>
      </c>
      <c r="B50" s="31" t="s">
        <v>58</v>
      </c>
    </row>
    <row r="51" spans="1:2" ht="12.75">
      <c r="A51">
        <v>49</v>
      </c>
      <c r="B51" s="26" t="s">
        <v>4</v>
      </c>
    </row>
    <row r="52" spans="1:2" ht="12.75">
      <c r="A52">
        <v>50</v>
      </c>
      <c r="B52" s="26" t="s">
        <v>2</v>
      </c>
    </row>
    <row r="53" spans="1:2" ht="12.75">
      <c r="A53">
        <v>51</v>
      </c>
      <c r="B53" s="26" t="s">
        <v>3</v>
      </c>
    </row>
    <row r="54" spans="1:2" ht="12.75">
      <c r="A54">
        <v>52</v>
      </c>
      <c r="B54" s="26" t="s">
        <v>44</v>
      </c>
    </row>
    <row r="55" spans="1:2" ht="12.75">
      <c r="A55">
        <v>53</v>
      </c>
      <c r="B55" s="26" t="s">
        <v>1</v>
      </c>
    </row>
    <row r="56" spans="1:2" ht="12.75">
      <c r="A56">
        <v>54</v>
      </c>
      <c r="B56" s="26" t="s">
        <v>46</v>
      </c>
    </row>
    <row r="57" spans="1:2" ht="12.75">
      <c r="A57">
        <v>55</v>
      </c>
      <c r="B57" s="26" t="s">
        <v>59</v>
      </c>
    </row>
    <row r="58" spans="1:2" ht="13.5" thickBot="1">
      <c r="A58">
        <v>56</v>
      </c>
      <c r="B58" s="27" t="s">
        <v>45</v>
      </c>
    </row>
    <row r="59" spans="1:2" ht="12.75">
      <c r="A59">
        <v>57</v>
      </c>
      <c r="B59" s="26" t="s">
        <v>60</v>
      </c>
    </row>
    <row r="60" spans="1:2" ht="12.75">
      <c r="A60">
        <v>58</v>
      </c>
      <c r="B60" s="26" t="s">
        <v>61</v>
      </c>
    </row>
    <row r="61" spans="1:2" ht="12.75">
      <c r="A61">
        <v>59</v>
      </c>
      <c r="B61" s="26" t="s">
        <v>62</v>
      </c>
    </row>
    <row r="62" spans="1:2" ht="12.75">
      <c r="A62">
        <v>60</v>
      </c>
      <c r="B62" s="26" t="s">
        <v>63</v>
      </c>
    </row>
    <row r="63" spans="1:2" ht="12.75">
      <c r="A63">
        <v>61</v>
      </c>
      <c r="B63" s="26" t="s">
        <v>64</v>
      </c>
    </row>
    <row r="64" spans="1:2" ht="12.75">
      <c r="A64">
        <v>62</v>
      </c>
      <c r="B64" s="32" t="s">
        <v>65</v>
      </c>
    </row>
    <row r="65" spans="1:2" ht="12.75">
      <c r="A65">
        <v>63</v>
      </c>
      <c r="B65" s="33" t="s">
        <v>0</v>
      </c>
    </row>
    <row r="66" ht="12.75">
      <c r="B66" s="3"/>
    </row>
    <row r="67" ht="12.75">
      <c r="B67" s="3"/>
    </row>
    <row r="68" ht="12.75">
      <c r="B68" s="3"/>
    </row>
    <row r="69" ht="12.75">
      <c r="B69" s="2"/>
    </row>
    <row r="70" ht="12.75">
      <c r="B70" s="3"/>
    </row>
    <row r="71" ht="15">
      <c r="B71" s="4"/>
    </row>
    <row r="72" ht="12.75">
      <c r="B72" s="3"/>
    </row>
    <row r="73" ht="12.75">
      <c r="B73" s="2"/>
    </row>
    <row r="74" ht="12.75">
      <c r="B74" s="3"/>
    </row>
    <row r="75" ht="12.75">
      <c r="B75" s="1"/>
    </row>
    <row r="76" ht="12.75">
      <c r="B76" s="5"/>
    </row>
    <row r="77" ht="12.75">
      <c r="B77" s="3"/>
    </row>
    <row r="78" ht="12.75">
      <c r="B78" s="3"/>
    </row>
    <row r="79" ht="12.75">
      <c r="B79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2" max="2" width="35.57421875" style="0" customWidth="1"/>
    <col min="3" max="3" width="11.57421875" style="0" hidden="1" customWidth="1"/>
    <col min="4" max="4" width="10.57421875" style="0" customWidth="1"/>
    <col min="5" max="5" width="11.00390625" style="0" customWidth="1"/>
    <col min="6" max="6" width="6.7109375" style="0" customWidth="1"/>
    <col min="8" max="8" width="36.57421875" style="0" customWidth="1"/>
  </cols>
  <sheetData>
    <row r="1" spans="2:6" ht="12.75">
      <c r="B1" s="12"/>
      <c r="C1" s="12"/>
      <c r="D1" s="12"/>
      <c r="E1" s="12"/>
      <c r="F1" s="12"/>
    </row>
    <row r="2" spans="2:9" ht="18.75">
      <c r="B2" s="12"/>
      <c r="C2" s="12" t="s">
        <v>12</v>
      </c>
      <c r="D2" s="15" t="s">
        <v>74</v>
      </c>
      <c r="E2" s="15" t="s">
        <v>14</v>
      </c>
      <c r="F2" s="15" t="s">
        <v>13</v>
      </c>
      <c r="H2" s="37" t="s">
        <v>73</v>
      </c>
      <c r="I2" s="38" t="s">
        <v>13</v>
      </c>
    </row>
    <row r="3" spans="2:9" ht="18">
      <c r="B3" s="25" t="s">
        <v>7</v>
      </c>
      <c r="C3" s="12">
        <f>'[1]Lape'!F11</f>
        <v>38</v>
      </c>
      <c r="D3" s="12">
        <v>241</v>
      </c>
      <c r="E3" s="12">
        <v>241</v>
      </c>
      <c r="F3" s="35"/>
      <c r="H3" s="36" t="s">
        <v>71</v>
      </c>
      <c r="I3" s="36">
        <v>1</v>
      </c>
    </row>
    <row r="4" spans="2:9" ht="18">
      <c r="B4" s="25" t="s">
        <v>5</v>
      </c>
      <c r="C4" s="12">
        <f>'[1]Lape'!F13</f>
        <v>20</v>
      </c>
      <c r="D4" s="12">
        <v>230</v>
      </c>
      <c r="E4" s="12">
        <v>230</v>
      </c>
      <c r="F4" s="12"/>
      <c r="H4" s="36" t="s">
        <v>69</v>
      </c>
      <c r="I4" s="36">
        <v>2</v>
      </c>
    </row>
    <row r="5" spans="2:9" ht="18">
      <c r="B5" s="13" t="s">
        <v>45</v>
      </c>
      <c r="C5" s="12">
        <f>'[1]Lape'!F12</f>
        <v>22</v>
      </c>
      <c r="D5" s="12">
        <v>230</v>
      </c>
      <c r="E5" s="12">
        <v>230</v>
      </c>
      <c r="F5" s="35"/>
      <c r="H5" s="36" t="s">
        <v>72</v>
      </c>
      <c r="I5" s="36">
        <v>3</v>
      </c>
    </row>
    <row r="6" spans="2:9" ht="18">
      <c r="B6" s="25" t="s">
        <v>6</v>
      </c>
      <c r="C6" s="12">
        <f>'[1]Lape'!F10</f>
        <v>24</v>
      </c>
      <c r="D6" s="12">
        <v>229</v>
      </c>
      <c r="E6" s="12">
        <v>229</v>
      </c>
      <c r="F6" s="35"/>
      <c r="H6" s="36" t="s">
        <v>66</v>
      </c>
      <c r="I6" s="36">
        <v>4</v>
      </c>
    </row>
    <row r="7" spans="2:9" ht="18">
      <c r="B7" s="25" t="s">
        <v>42</v>
      </c>
      <c r="C7" s="12">
        <f>'[1]Lape'!F14</f>
        <v>36</v>
      </c>
      <c r="D7" s="12">
        <v>195</v>
      </c>
      <c r="E7" s="12">
        <v>195</v>
      </c>
      <c r="F7" s="35"/>
      <c r="H7" s="36" t="s">
        <v>67</v>
      </c>
      <c r="I7" s="36">
        <v>5</v>
      </c>
    </row>
    <row r="8" spans="2:9" ht="18">
      <c r="B8" s="25" t="s">
        <v>43</v>
      </c>
      <c r="C8" s="12">
        <f>'[1]Lape'!F9</f>
        <v>22</v>
      </c>
      <c r="D8" s="12">
        <v>176</v>
      </c>
      <c r="E8" s="12"/>
      <c r="F8" s="35"/>
      <c r="H8" s="36" t="s">
        <v>68</v>
      </c>
      <c r="I8" s="36">
        <v>6</v>
      </c>
    </row>
    <row r="9" spans="2:9" ht="18">
      <c r="B9" s="13"/>
      <c r="C9" s="12"/>
      <c r="D9" s="16"/>
      <c r="E9" s="16">
        <f>SUM(E3:E8)</f>
        <v>1125</v>
      </c>
      <c r="F9" s="35">
        <v>1</v>
      </c>
      <c r="H9" s="36" t="s">
        <v>70</v>
      </c>
      <c r="I9" s="36">
        <v>7</v>
      </c>
    </row>
    <row r="10" spans="2:6" ht="18">
      <c r="B10" s="12"/>
      <c r="C10" s="12">
        <f>'[1]Lape'!F31</f>
        <v>32</v>
      </c>
      <c r="D10" s="12"/>
      <c r="E10" s="12"/>
      <c r="F10" s="35"/>
    </row>
    <row r="11" spans="2:6" ht="18">
      <c r="B11" s="25" t="s">
        <v>31</v>
      </c>
      <c r="C11" s="12">
        <f>'[1]Lape'!F20</f>
        <v>42</v>
      </c>
      <c r="D11" s="12">
        <v>247</v>
      </c>
      <c r="E11" s="12">
        <v>247</v>
      </c>
      <c r="F11" s="35"/>
    </row>
    <row r="12" spans="2:6" ht="18">
      <c r="B12" s="25" t="s">
        <v>33</v>
      </c>
      <c r="C12" s="12">
        <f>'[1]Lape'!F17</f>
        <v>32</v>
      </c>
      <c r="D12" s="12">
        <v>225</v>
      </c>
      <c r="E12" s="12">
        <v>225</v>
      </c>
      <c r="F12" s="35"/>
    </row>
    <row r="13" spans="2:6" ht="18">
      <c r="B13" s="25" t="s">
        <v>35</v>
      </c>
      <c r="C13" s="12">
        <f>'[1]Lape'!F18</f>
        <v>10</v>
      </c>
      <c r="D13" s="12">
        <v>211</v>
      </c>
      <c r="E13" s="12">
        <v>211</v>
      </c>
      <c r="F13" s="35"/>
    </row>
    <row r="14" spans="2:6" ht="18">
      <c r="B14" s="25" t="s">
        <v>32</v>
      </c>
      <c r="C14" s="12">
        <f>'[1]Lape'!F19</f>
        <v>24</v>
      </c>
      <c r="D14" s="12">
        <v>209</v>
      </c>
      <c r="E14" s="12">
        <v>209</v>
      </c>
      <c r="F14" s="35"/>
    </row>
    <row r="15" spans="2:6" ht="18">
      <c r="B15" s="25" t="s">
        <v>30</v>
      </c>
      <c r="C15" s="12">
        <f>'[1]Lape'!F16</f>
        <v>40</v>
      </c>
      <c r="D15" s="12">
        <v>212</v>
      </c>
      <c r="E15" s="12">
        <v>212</v>
      </c>
      <c r="F15" s="35"/>
    </row>
    <row r="16" spans="2:6" ht="18">
      <c r="B16" s="25" t="s">
        <v>34</v>
      </c>
      <c r="C16" s="12">
        <f>'[1]Lape'!F15</f>
        <v>38</v>
      </c>
      <c r="D16" s="12">
        <v>190</v>
      </c>
      <c r="E16" s="12"/>
      <c r="F16" s="35"/>
    </row>
    <row r="17" spans="2:6" ht="18">
      <c r="B17" s="12"/>
      <c r="C17" s="12"/>
      <c r="D17" s="16"/>
      <c r="E17" s="16">
        <f>SUM(E11:E16)</f>
        <v>1104</v>
      </c>
      <c r="F17" s="35">
        <v>2</v>
      </c>
    </row>
    <row r="18" spans="2:6" ht="18">
      <c r="B18" s="12"/>
      <c r="C18" s="12">
        <f>'[1]Lape'!F39</f>
        <v>38</v>
      </c>
      <c r="D18" s="12"/>
      <c r="E18" s="12"/>
      <c r="F18" s="35"/>
    </row>
    <row r="19" spans="2:6" ht="18">
      <c r="B19" s="25" t="s">
        <v>1</v>
      </c>
      <c r="C19" s="12">
        <f>'[1]Lape'!F78</f>
        <v>26</v>
      </c>
      <c r="D19" s="12">
        <v>242</v>
      </c>
      <c r="E19" s="12">
        <v>242</v>
      </c>
      <c r="F19" s="35"/>
    </row>
    <row r="20" spans="2:6" ht="18">
      <c r="B20" s="25" t="s">
        <v>3</v>
      </c>
      <c r="C20" s="12">
        <f>'[1]Lape'!F61</f>
        <v>36</v>
      </c>
      <c r="D20" s="12">
        <v>228</v>
      </c>
      <c r="E20" s="12">
        <v>228</v>
      </c>
      <c r="F20" s="35"/>
    </row>
    <row r="21" spans="2:6" ht="18">
      <c r="B21" s="25" t="s">
        <v>4</v>
      </c>
      <c r="C21" s="12"/>
      <c r="D21" s="12">
        <v>218</v>
      </c>
      <c r="E21" s="12">
        <v>218</v>
      </c>
      <c r="F21" s="35"/>
    </row>
    <row r="22" spans="2:6" ht="18">
      <c r="B22" s="25" t="s">
        <v>44</v>
      </c>
      <c r="C22" s="12">
        <f>'[1]Lape'!F62</f>
        <v>32</v>
      </c>
      <c r="D22" s="12">
        <v>202</v>
      </c>
      <c r="E22" s="12">
        <v>202</v>
      </c>
      <c r="F22" s="35"/>
    </row>
    <row r="23" spans="2:6" ht="18">
      <c r="B23" s="25" t="s">
        <v>2</v>
      </c>
      <c r="C23" s="12">
        <f>'[1]Lape'!F63</f>
        <v>26</v>
      </c>
      <c r="D23" s="12">
        <v>181</v>
      </c>
      <c r="E23" s="12">
        <v>181</v>
      </c>
      <c r="F23" s="35"/>
    </row>
    <row r="24" spans="2:6" ht="18">
      <c r="B24" s="12"/>
      <c r="C24" s="12">
        <f>'[1]Lape'!F57</f>
        <v>24</v>
      </c>
      <c r="D24" s="12"/>
      <c r="E24" s="16">
        <f>SUM(E19:E23)</f>
        <v>1071</v>
      </c>
      <c r="F24" s="35">
        <v>3</v>
      </c>
    </row>
    <row r="25" spans="2:6" ht="18">
      <c r="B25" s="12"/>
      <c r="C25" s="12"/>
      <c r="D25" s="16"/>
      <c r="E25" s="16"/>
      <c r="F25" s="35"/>
    </row>
    <row r="26" spans="2:6" ht="12.75">
      <c r="B26" s="12" t="s">
        <v>19</v>
      </c>
      <c r="C26" s="12"/>
      <c r="D26" s="14">
        <v>227</v>
      </c>
      <c r="E26" s="15">
        <v>227</v>
      </c>
      <c r="F26" s="34"/>
    </row>
    <row r="27" spans="2:6" ht="12.75">
      <c r="B27" s="12" t="s">
        <v>18</v>
      </c>
      <c r="C27" s="12">
        <f>'[1]Lape'!F4</f>
        <v>36</v>
      </c>
      <c r="D27" s="12">
        <v>227</v>
      </c>
      <c r="E27" s="12">
        <v>227</v>
      </c>
      <c r="F27" s="34"/>
    </row>
    <row r="28" spans="2:6" ht="12.75">
      <c r="B28" s="12" t="s">
        <v>15</v>
      </c>
      <c r="C28" s="12">
        <f>'[1]Lape'!F7</f>
        <v>42</v>
      </c>
      <c r="D28" s="12">
        <v>211</v>
      </c>
      <c r="E28" s="12">
        <v>211</v>
      </c>
      <c r="F28" s="34"/>
    </row>
    <row r="29" spans="2:6" ht="12.75">
      <c r="B29" s="12" t="s">
        <v>11</v>
      </c>
      <c r="C29" s="12">
        <f>'[1]Lape'!F5</f>
        <v>40</v>
      </c>
      <c r="D29" s="12">
        <v>204</v>
      </c>
      <c r="E29" s="12">
        <v>204</v>
      </c>
      <c r="F29" s="34"/>
    </row>
    <row r="30" spans="2:6" ht="12.75">
      <c r="B30" s="12" t="s">
        <v>16</v>
      </c>
      <c r="C30" s="12">
        <f>'[1]Lape'!F6</f>
        <v>36</v>
      </c>
      <c r="D30" s="12">
        <v>198</v>
      </c>
      <c r="E30" s="12">
        <v>198</v>
      </c>
      <c r="F30" s="34"/>
    </row>
    <row r="31" spans="2:6" ht="12.75">
      <c r="B31" s="12" t="s">
        <v>17</v>
      </c>
      <c r="C31" s="12">
        <f>'[1]Lape'!F8</f>
        <v>36</v>
      </c>
      <c r="D31" s="12">
        <v>104</v>
      </c>
      <c r="E31" s="12"/>
      <c r="F31" s="34"/>
    </row>
    <row r="32" spans="2:6" ht="18">
      <c r="B32" s="12"/>
      <c r="C32" s="12"/>
      <c r="D32" s="12"/>
      <c r="E32" s="16">
        <f>SUM(E26:E30)</f>
        <v>1067</v>
      </c>
      <c r="F32" s="35">
        <v>4</v>
      </c>
    </row>
    <row r="33" spans="2:6" ht="18">
      <c r="B33" s="12"/>
      <c r="C33" s="12"/>
      <c r="D33" s="16"/>
      <c r="E33" s="16"/>
      <c r="F33" s="35"/>
    </row>
    <row r="34" spans="2:6" ht="18">
      <c r="B34" s="12" t="s">
        <v>21</v>
      </c>
      <c r="C34" s="12">
        <f>'[1]Lape'!F29</f>
        <v>40</v>
      </c>
      <c r="D34" s="12">
        <v>236</v>
      </c>
      <c r="E34" s="12">
        <v>236</v>
      </c>
      <c r="F34" s="35"/>
    </row>
    <row r="35" spans="2:6" ht="18">
      <c r="B35" s="12" t="s">
        <v>24</v>
      </c>
      <c r="C35" s="12">
        <f>'[1]Lape'!F27</f>
        <v>20</v>
      </c>
      <c r="D35" s="12">
        <v>211</v>
      </c>
      <c r="E35" s="12">
        <v>211</v>
      </c>
      <c r="F35" s="35"/>
    </row>
    <row r="36" spans="2:6" ht="18">
      <c r="B36" s="12" t="s">
        <v>22</v>
      </c>
      <c r="C36" s="12">
        <f>'[1]Lape'!F32</f>
        <v>16</v>
      </c>
      <c r="D36" s="12">
        <v>196</v>
      </c>
      <c r="E36" s="12">
        <v>196</v>
      </c>
      <c r="F36" s="35"/>
    </row>
    <row r="37" spans="2:6" ht="18">
      <c r="B37" s="26" t="s">
        <v>46</v>
      </c>
      <c r="C37" s="12"/>
      <c r="D37" s="14">
        <v>180</v>
      </c>
      <c r="E37" s="14">
        <v>180</v>
      </c>
      <c r="F37" s="35"/>
    </row>
    <row r="38" spans="2:6" ht="18">
      <c r="B38" s="12" t="s">
        <v>23</v>
      </c>
      <c r="C38" s="12">
        <f>'[1]Lape'!F28</f>
        <v>24</v>
      </c>
      <c r="D38" s="12">
        <v>179</v>
      </c>
      <c r="E38" s="12">
        <v>179</v>
      </c>
      <c r="F38" s="35"/>
    </row>
    <row r="39" spans="2:6" ht="18">
      <c r="B39" s="12" t="s">
        <v>20</v>
      </c>
      <c r="C39" s="12">
        <f>'[1]Lape'!F30</f>
        <v>44</v>
      </c>
      <c r="D39" s="12">
        <v>178</v>
      </c>
      <c r="E39" s="12"/>
      <c r="F39" s="35"/>
    </row>
    <row r="40" spans="2:6" ht="18">
      <c r="B40" s="12"/>
      <c r="C40" s="12"/>
      <c r="D40" s="14"/>
      <c r="E40" s="16">
        <f>SUM(E34:E38)</f>
        <v>1002</v>
      </c>
      <c r="F40" s="35">
        <v>5</v>
      </c>
    </row>
    <row r="41" spans="2:6" ht="18">
      <c r="B41" s="12"/>
      <c r="C41" s="12"/>
      <c r="D41" s="16"/>
      <c r="E41" s="16"/>
      <c r="F41" s="35"/>
    </row>
    <row r="42" spans="2:6" ht="15" customHeight="1">
      <c r="B42" s="25" t="s">
        <v>27</v>
      </c>
      <c r="C42" s="12">
        <f>'[1]Lape'!F44</f>
        <v>36</v>
      </c>
      <c r="D42" s="12">
        <v>208</v>
      </c>
      <c r="E42" s="12">
        <v>208</v>
      </c>
      <c r="F42" s="35"/>
    </row>
    <row r="43" spans="2:6" ht="16.5" customHeight="1">
      <c r="B43" s="25" t="s">
        <v>28</v>
      </c>
      <c r="C43" s="12">
        <f>'[1]Lape'!F40</f>
        <v>36</v>
      </c>
      <c r="D43" s="12">
        <v>199</v>
      </c>
      <c r="E43" s="12">
        <v>199</v>
      </c>
      <c r="F43" s="35"/>
    </row>
    <row r="44" spans="2:6" ht="18">
      <c r="B44" s="25" t="s">
        <v>29</v>
      </c>
      <c r="C44" s="12">
        <f>'[1]Lape'!F42</f>
        <v>30</v>
      </c>
      <c r="D44" s="12">
        <v>185</v>
      </c>
      <c r="E44" s="12">
        <v>185</v>
      </c>
      <c r="F44" s="35"/>
    </row>
    <row r="45" spans="2:6" ht="18">
      <c r="B45" s="25" t="s">
        <v>26</v>
      </c>
      <c r="C45" s="12">
        <f>'[1]Lape'!F43</f>
        <v>34</v>
      </c>
      <c r="D45" s="12">
        <v>167</v>
      </c>
      <c r="E45" s="12">
        <v>167</v>
      </c>
      <c r="F45" s="35"/>
    </row>
    <row r="46" spans="2:6" ht="18">
      <c r="B46" s="25" t="s">
        <v>25</v>
      </c>
      <c r="C46" s="12">
        <f>'[1]Lape'!F41</f>
        <v>30</v>
      </c>
      <c r="D46" s="12">
        <v>160</v>
      </c>
      <c r="E46" s="12">
        <v>160</v>
      </c>
      <c r="F46" s="35"/>
    </row>
    <row r="47" spans="2:6" ht="18">
      <c r="B47" s="12"/>
      <c r="C47" s="12"/>
      <c r="D47" s="16"/>
      <c r="E47" s="16">
        <f>SUM(E42:E46)</f>
        <v>919</v>
      </c>
      <c r="F47" s="35">
        <v>6</v>
      </c>
    </row>
    <row r="49" spans="2:6" ht="18">
      <c r="B49" s="25" t="s">
        <v>41</v>
      </c>
      <c r="C49" s="12">
        <f>'[1]Lape'!F55</f>
        <v>30</v>
      </c>
      <c r="D49" s="12">
        <v>214</v>
      </c>
      <c r="E49" s="12">
        <v>214</v>
      </c>
      <c r="F49" s="35"/>
    </row>
    <row r="50" spans="2:6" ht="18">
      <c r="B50" s="25" t="s">
        <v>36</v>
      </c>
      <c r="C50" s="12">
        <f>'[1]Lape'!F51</f>
        <v>32</v>
      </c>
      <c r="D50" s="12">
        <v>197</v>
      </c>
      <c r="E50" s="12">
        <v>197</v>
      </c>
      <c r="F50" s="35"/>
    </row>
    <row r="51" spans="2:6" ht="18">
      <c r="B51" s="25" t="s">
        <v>37</v>
      </c>
      <c r="C51" s="12">
        <f>'[1]Lape'!F53</f>
        <v>20</v>
      </c>
      <c r="D51" s="12">
        <v>175</v>
      </c>
      <c r="E51" s="12">
        <v>175</v>
      </c>
      <c r="F51" s="35"/>
    </row>
    <row r="52" spans="2:6" ht="18">
      <c r="B52" s="25" t="s">
        <v>39</v>
      </c>
      <c r="C52" s="12">
        <f>'[1]Lape'!F56</f>
        <v>18</v>
      </c>
      <c r="D52" s="12">
        <v>168</v>
      </c>
      <c r="E52" s="12">
        <v>168</v>
      </c>
      <c r="F52" s="35"/>
    </row>
    <row r="53" spans="2:6" ht="18">
      <c r="B53" s="25" t="s">
        <v>38</v>
      </c>
      <c r="C53" s="12">
        <f>'[1]Lape'!F52</f>
        <v>36</v>
      </c>
      <c r="D53" s="12">
        <v>163</v>
      </c>
      <c r="E53" s="12">
        <v>163</v>
      </c>
      <c r="F53" s="35"/>
    </row>
    <row r="54" spans="2:6" ht="18">
      <c r="B54" s="25" t="s">
        <v>40</v>
      </c>
      <c r="C54" s="12">
        <f>'[1]Lape'!F54</f>
        <v>0</v>
      </c>
      <c r="D54" s="12">
        <v>122</v>
      </c>
      <c r="E54" s="12"/>
      <c r="F54" s="35"/>
    </row>
    <row r="55" spans="2:6" ht="18">
      <c r="B55" s="12"/>
      <c r="C55" s="12"/>
      <c r="D55" s="16"/>
      <c r="E55" s="16">
        <f>SUM(E49:E54)</f>
        <v>917</v>
      </c>
      <c r="F55" s="35">
        <v>7</v>
      </c>
    </row>
    <row r="56" spans="1:8" ht="12.75">
      <c r="A56" s="17"/>
      <c r="B56" s="17"/>
      <c r="C56" s="17"/>
      <c r="D56" s="18"/>
      <c r="E56" s="18"/>
      <c r="F56" s="19"/>
      <c r="G56" s="17"/>
      <c r="H56" s="17"/>
    </row>
    <row r="57" spans="1:8" ht="12.75">
      <c r="A57" s="17"/>
      <c r="B57" s="20"/>
      <c r="C57" s="17">
        <f>'[1]Lape'!F46</f>
        <v>16</v>
      </c>
      <c r="D57" s="17"/>
      <c r="E57" s="17"/>
      <c r="F57" s="19"/>
      <c r="G57" s="17"/>
      <c r="H57" s="17"/>
    </row>
    <row r="58" spans="1:8" ht="12.75">
      <c r="A58" s="17"/>
      <c r="B58" s="20"/>
      <c r="C58" s="17">
        <f>'[1]Lape'!F50</f>
        <v>42</v>
      </c>
      <c r="D58" s="17"/>
      <c r="E58" s="17"/>
      <c r="F58" s="19"/>
      <c r="G58" s="17"/>
      <c r="H58" s="17"/>
    </row>
    <row r="59" spans="1:8" ht="12.75">
      <c r="A59" s="17"/>
      <c r="B59" s="20"/>
      <c r="C59" s="17">
        <f>'[1]Lape'!F45</f>
        <v>40</v>
      </c>
      <c r="D59" s="17"/>
      <c r="E59" s="17"/>
      <c r="F59" s="19"/>
      <c r="G59" s="17"/>
      <c r="H59" s="17"/>
    </row>
    <row r="60" spans="1:8" ht="12.75">
      <c r="A60" s="17"/>
      <c r="B60" s="20"/>
      <c r="C60" s="17">
        <f>'[1]Lape'!F48</f>
        <v>30</v>
      </c>
      <c r="D60" s="17"/>
      <c r="E60" s="17"/>
      <c r="F60" s="19"/>
      <c r="G60" s="17"/>
      <c r="H60" s="17"/>
    </row>
    <row r="61" spans="1:8" ht="12.75">
      <c r="A61" s="17"/>
      <c r="B61" s="20"/>
      <c r="C61" s="17">
        <f>'[1]Lape'!F49</f>
        <v>34</v>
      </c>
      <c r="D61" s="17"/>
      <c r="E61" s="17"/>
      <c r="F61" s="19"/>
      <c r="G61" s="17"/>
      <c r="H61" s="17"/>
    </row>
    <row r="62" spans="1:8" ht="12.75">
      <c r="A62" s="17"/>
      <c r="B62" s="20"/>
      <c r="C62" s="17">
        <f>'[1]Lape'!F47</f>
        <v>22</v>
      </c>
      <c r="D62" s="17"/>
      <c r="E62" s="17"/>
      <c r="F62" s="19"/>
      <c r="G62" s="17"/>
      <c r="H62" s="17"/>
    </row>
    <row r="63" spans="1:8" ht="12.75">
      <c r="A63" s="17"/>
      <c r="B63" s="17"/>
      <c r="C63" s="17"/>
      <c r="D63" s="18"/>
      <c r="E63" s="18"/>
      <c r="F63" s="17"/>
      <c r="G63" s="17"/>
      <c r="H63" s="17"/>
    </row>
    <row r="64" spans="1:8" ht="12.75">
      <c r="A64" s="17"/>
      <c r="B64" s="17"/>
      <c r="C64" s="17"/>
      <c r="D64" s="18"/>
      <c r="E64" s="18"/>
      <c r="F64" s="17"/>
      <c r="G64" s="17"/>
      <c r="H64" s="17"/>
    </row>
    <row r="65" spans="1:8" ht="12.75">
      <c r="A65" s="17"/>
      <c r="B65" s="20"/>
      <c r="C65" s="17">
        <f>'[1]Lape'!F22</f>
        <v>44</v>
      </c>
      <c r="D65" s="17"/>
      <c r="E65" s="17"/>
      <c r="F65" s="17"/>
      <c r="G65" s="17"/>
      <c r="H65" s="17"/>
    </row>
    <row r="66" spans="1:8" ht="12.75">
      <c r="A66" s="17"/>
      <c r="B66" s="20"/>
      <c r="C66" s="17">
        <f>'[1]Lape'!F25</f>
        <v>42</v>
      </c>
      <c r="D66" s="17"/>
      <c r="E66" s="17"/>
      <c r="F66" s="17"/>
      <c r="G66" s="17"/>
      <c r="H66" s="17"/>
    </row>
    <row r="67" spans="1:8" ht="12.75">
      <c r="A67" s="17"/>
      <c r="B67" s="21"/>
      <c r="C67" s="17">
        <f>'[1]Lape'!F26</f>
        <v>44</v>
      </c>
      <c r="D67" s="17"/>
      <c r="E67" s="17"/>
      <c r="F67" s="17"/>
      <c r="G67" s="17"/>
      <c r="H67" s="17"/>
    </row>
    <row r="68" spans="1:8" ht="12.75">
      <c r="A68" s="17"/>
      <c r="B68" s="20"/>
      <c r="C68" s="17">
        <f>'[1]Lape'!F23</f>
        <v>42</v>
      </c>
      <c r="D68" s="17"/>
      <c r="E68" s="17"/>
      <c r="F68" s="17"/>
      <c r="G68" s="17"/>
      <c r="H68" s="17"/>
    </row>
    <row r="69" spans="1:8" ht="12.75">
      <c r="A69" s="17"/>
      <c r="B69" s="20"/>
      <c r="C69" s="17">
        <f>'[1]Lape'!F24</f>
        <v>14</v>
      </c>
      <c r="D69" s="17"/>
      <c r="E69" s="17"/>
      <c r="F69" s="17"/>
      <c r="G69" s="17"/>
      <c r="H69" s="17"/>
    </row>
    <row r="70" spans="1:8" ht="12.75">
      <c r="A70" s="17"/>
      <c r="B70" s="20"/>
      <c r="C70" s="17">
        <f>'[1]Lape'!F21</f>
        <v>16</v>
      </c>
      <c r="D70" s="17"/>
      <c r="E70" s="17"/>
      <c r="F70" s="17"/>
      <c r="G70" s="17"/>
      <c r="H70" s="17"/>
    </row>
    <row r="71" spans="1:8" ht="12.75">
      <c r="A71" s="17"/>
      <c r="B71" s="17"/>
      <c r="C71" s="17"/>
      <c r="D71" s="22"/>
      <c r="E71" s="22"/>
      <c r="F71" s="17"/>
      <c r="G71" s="17"/>
      <c r="H71" s="17"/>
    </row>
    <row r="72" spans="1:8" ht="12.75">
      <c r="A72" s="17"/>
      <c r="B72" s="17"/>
      <c r="C72" s="17"/>
      <c r="D72" s="22"/>
      <c r="E72" s="22"/>
      <c r="F72" s="17"/>
      <c r="G72" s="17"/>
      <c r="H72" s="17"/>
    </row>
    <row r="73" spans="1:8" ht="12.75">
      <c r="A73" s="17"/>
      <c r="B73" s="20"/>
      <c r="C73" s="17">
        <f>'[1]Lape'!F37</f>
        <v>0</v>
      </c>
      <c r="D73" s="17"/>
      <c r="E73" s="17"/>
      <c r="F73" s="17"/>
      <c r="G73" s="17"/>
      <c r="H73" s="17"/>
    </row>
    <row r="74" spans="1:8" ht="12.75">
      <c r="A74" s="17"/>
      <c r="B74" s="20"/>
      <c r="C74" s="17">
        <f>'[1]Lape'!F34</f>
        <v>32</v>
      </c>
      <c r="D74" s="17"/>
      <c r="E74" s="17"/>
      <c r="F74" s="17"/>
      <c r="G74" s="17"/>
      <c r="H74" s="17"/>
    </row>
    <row r="75" spans="1:8" ht="12.75">
      <c r="A75" s="17"/>
      <c r="B75" s="20"/>
      <c r="C75" s="17">
        <f>'[1]Lape'!F35</f>
        <v>36</v>
      </c>
      <c r="D75" s="17"/>
      <c r="E75" s="17"/>
      <c r="F75" s="17"/>
      <c r="G75" s="17"/>
      <c r="H75" s="17"/>
    </row>
    <row r="76" spans="1:8" ht="12.75">
      <c r="A76" s="17"/>
      <c r="B76" s="21"/>
      <c r="C76" s="17">
        <f>'[1]Lape'!F36</f>
        <v>32</v>
      </c>
      <c r="D76" s="17"/>
      <c r="E76" s="17"/>
      <c r="F76" s="17"/>
      <c r="G76" s="17"/>
      <c r="H76" s="17"/>
    </row>
    <row r="77" spans="1:8" ht="12.75">
      <c r="A77" s="17"/>
      <c r="B77" s="23"/>
      <c r="C77" s="17">
        <f>'[1]Lape'!F33</f>
        <v>14</v>
      </c>
      <c r="D77" s="17"/>
      <c r="E77" s="17"/>
      <c r="F77" s="17"/>
      <c r="G77" s="17"/>
      <c r="H77" s="17"/>
    </row>
    <row r="78" spans="1:8" ht="12.75">
      <c r="A78" s="17"/>
      <c r="B78" s="24"/>
      <c r="C78" s="17">
        <f>'[1]Lape'!F38</f>
        <v>38</v>
      </c>
      <c r="D78" s="17"/>
      <c r="E78" s="17"/>
      <c r="F78" s="17"/>
      <c r="G78" s="17"/>
      <c r="H78" s="17"/>
    </row>
    <row r="79" spans="1:8" ht="12.75">
      <c r="A79" s="17"/>
      <c r="B79" s="17"/>
      <c r="C79" s="17"/>
      <c r="D79" s="22"/>
      <c r="E79" s="22"/>
      <c r="F79" s="17"/>
      <c r="G79" s="17"/>
      <c r="H79" s="17"/>
    </row>
    <row r="80" spans="1:8" ht="12.75">
      <c r="A80" s="17"/>
      <c r="B80" s="17"/>
      <c r="C80" s="17"/>
      <c r="D80" s="17"/>
      <c r="E80" s="17"/>
      <c r="F80" s="17"/>
      <c r="G80" s="17"/>
      <c r="H80" s="17"/>
    </row>
  </sheetData>
  <sheetProtection/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1.421875" style="0" customWidth="1"/>
  </cols>
  <sheetData>
    <row r="1" ht="33.75">
      <c r="A1" s="6"/>
    </row>
    <row r="2" ht="33.75">
      <c r="A2" s="7"/>
    </row>
    <row r="3" ht="33.75">
      <c r="A3" s="8"/>
    </row>
    <row r="4" ht="33.75">
      <c r="A4" s="8"/>
    </row>
    <row r="5" ht="33.75">
      <c r="A5" s="8"/>
    </row>
    <row r="6" ht="33.75">
      <c r="A6" s="7"/>
    </row>
    <row r="7" ht="33.75">
      <c r="A7" s="7"/>
    </row>
    <row r="8" ht="33.75">
      <c r="A8" s="8"/>
    </row>
    <row r="9" ht="33.75">
      <c r="A9" s="8"/>
    </row>
    <row r="10" ht="33.75">
      <c r="A10" s="8"/>
    </row>
    <row r="11" ht="33.75">
      <c r="A11" s="8"/>
    </row>
    <row r="12" ht="33.75">
      <c r="A12" s="7"/>
    </row>
    <row r="13" ht="33.75">
      <c r="A13" s="8"/>
    </row>
    <row r="14" ht="33.75">
      <c r="A14" s="8"/>
    </row>
    <row r="15" ht="33.75">
      <c r="A15" s="8"/>
    </row>
    <row r="16" ht="33.75">
      <c r="A16" s="8"/>
    </row>
    <row r="17" ht="33.75">
      <c r="A17" s="8"/>
    </row>
    <row r="18" ht="33.75">
      <c r="A18" s="7"/>
    </row>
    <row r="19" ht="33.75">
      <c r="A19" s="8"/>
    </row>
    <row r="20" ht="33.75">
      <c r="A20" s="8"/>
    </row>
    <row r="21" ht="33.75">
      <c r="A21" s="8"/>
    </row>
    <row r="22" ht="33.75">
      <c r="A22" s="8"/>
    </row>
    <row r="23" ht="33.75">
      <c r="A23" s="8"/>
    </row>
    <row r="24" ht="33.75">
      <c r="A24" s="7"/>
    </row>
    <row r="25" ht="33.75">
      <c r="A25" s="7"/>
    </row>
    <row r="26" ht="33.75">
      <c r="A26" s="7"/>
    </row>
    <row r="27" ht="33.75">
      <c r="A27" s="7"/>
    </row>
    <row r="28" ht="33.75">
      <c r="A28" s="8"/>
    </row>
    <row r="29" ht="33.75">
      <c r="A29" s="8"/>
    </row>
    <row r="30" ht="33.75">
      <c r="A30" s="8"/>
    </row>
    <row r="31" ht="33.75">
      <c r="A31" s="6"/>
    </row>
    <row r="32" ht="33.75">
      <c r="A32" s="8"/>
    </row>
    <row r="33" ht="33.75">
      <c r="A33" s="8"/>
    </row>
    <row r="34" ht="33.75">
      <c r="A34" s="7"/>
    </row>
    <row r="35" ht="33.75">
      <c r="A35" s="8"/>
    </row>
    <row r="36" ht="33.75">
      <c r="A36" s="9"/>
    </row>
    <row r="37" ht="33.75">
      <c r="A37" s="8"/>
    </row>
    <row r="38" ht="33.75">
      <c r="A38" s="8"/>
    </row>
    <row r="39" ht="33.75">
      <c r="A39" s="8"/>
    </row>
    <row r="40" ht="33.75">
      <c r="A40" s="8"/>
    </row>
    <row r="41" ht="33.75">
      <c r="A41" s="8"/>
    </row>
    <row r="42" ht="33.75">
      <c r="A42" s="7"/>
    </row>
    <row r="43" ht="33.75">
      <c r="A43" s="8"/>
    </row>
    <row r="44" ht="33.75">
      <c r="A44" s="8"/>
    </row>
    <row r="45" ht="33.75">
      <c r="A45" s="8"/>
    </row>
    <row r="46" ht="33.75">
      <c r="A46" s="8"/>
    </row>
    <row r="47" ht="33.75">
      <c r="A47" s="8"/>
    </row>
    <row r="48" ht="33.75">
      <c r="A48" s="8"/>
    </row>
    <row r="49" ht="33.75">
      <c r="A49" s="8"/>
    </row>
    <row r="50" ht="33.75">
      <c r="A50" s="8"/>
    </row>
    <row r="51" ht="33.75">
      <c r="A51" s="8"/>
    </row>
    <row r="52" ht="33.75">
      <c r="A52" s="8"/>
    </row>
    <row r="53" ht="33.75">
      <c r="A53" s="8"/>
    </row>
    <row r="54" ht="33.75">
      <c r="A54" s="8"/>
    </row>
    <row r="55" ht="33.75">
      <c r="A55" s="6"/>
    </row>
    <row r="56" ht="33.75">
      <c r="A56" s="6"/>
    </row>
    <row r="57" ht="33.75">
      <c r="A57" s="8"/>
    </row>
    <row r="58" ht="33.75">
      <c r="A58" s="8"/>
    </row>
    <row r="59" ht="33.75">
      <c r="A59" s="8"/>
    </row>
    <row r="60" ht="33.75">
      <c r="A60" s="8"/>
    </row>
    <row r="61" ht="33.75">
      <c r="A61" s="7"/>
    </row>
    <row r="62" ht="33.75">
      <c r="A62" s="7"/>
    </row>
    <row r="63" ht="33.75">
      <c r="A63" s="7"/>
    </row>
    <row r="64" ht="33.75">
      <c r="A64" s="8"/>
    </row>
    <row r="65" ht="33.75">
      <c r="A65" s="8"/>
    </row>
    <row r="66" ht="33.75">
      <c r="A66" s="8"/>
    </row>
    <row r="67" ht="33.75">
      <c r="A67" s="8"/>
    </row>
    <row r="68" ht="33.75">
      <c r="A68" s="8"/>
    </row>
    <row r="69" ht="33.75">
      <c r="A69" s="7"/>
    </row>
    <row r="70" ht="33.75">
      <c r="A70" s="8"/>
    </row>
    <row r="71" ht="33.75">
      <c r="A71" s="10"/>
    </row>
    <row r="72" ht="33.75">
      <c r="A72" s="8"/>
    </row>
    <row r="73" ht="33.75">
      <c r="A73" s="7"/>
    </row>
    <row r="74" ht="33.75">
      <c r="A74" s="8"/>
    </row>
    <row r="75" ht="33.75">
      <c r="A75" s="6"/>
    </row>
    <row r="76" ht="33.75">
      <c r="A76" s="11"/>
    </row>
    <row r="77" ht="33.75">
      <c r="A77" s="8"/>
    </row>
    <row r="78" ht="33.75">
      <c r="A78" s="8"/>
    </row>
    <row r="79" ht="33.75">
      <c r="A79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Linoske</dc:creator>
  <cp:keywords/>
  <dc:description/>
  <cp:lastModifiedBy>asta</cp:lastModifiedBy>
  <cp:lastPrinted>2011-05-21T12:41:32Z</cp:lastPrinted>
  <dcterms:created xsi:type="dcterms:W3CDTF">2011-04-23T08:55:11Z</dcterms:created>
  <dcterms:modified xsi:type="dcterms:W3CDTF">2011-05-23T13:19:01Z</dcterms:modified>
  <cp:category/>
  <cp:version/>
  <cp:contentType/>
  <cp:contentStatus/>
</cp:coreProperties>
</file>